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/>
  <xr:revisionPtr revIDLastSave="0" documentId="8_{74E13CC4-3204-4A2D-86A5-A0AC5EB9C0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 for forretningsrejse" sheetId="2" r:id="rId1"/>
  </sheets>
  <definedNames>
    <definedName name="Kolonnetitel1">Data[[#Headers],[Forbrug]]</definedName>
    <definedName name="RækkeTitelOmråde1..D4">'Budget for forretningsrejse'!$B$2</definedName>
    <definedName name="_xlnm.Print_Titles" localSheetId="0">'Budget for forretningsrejse'!$5:$5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F12" i="2"/>
  <c r="G3" i="2"/>
  <c r="F6" i="2" l="1"/>
  <c r="F7" i="2"/>
  <c r="F8" i="2"/>
  <c r="F9" i="2"/>
  <c r="F11" i="2"/>
  <c r="F13" i="2"/>
  <c r="F14" i="2"/>
  <c r="F17" i="2" l="1"/>
  <c r="G2" i="2" l="1"/>
  <c r="B4" i="2"/>
  <c r="D4" i="2"/>
</calcChain>
</file>

<file path=xl/sharedStrings.xml><?xml version="1.0" encoding="utf-8"?>
<sst xmlns="http://schemas.openxmlformats.org/spreadsheetml/2006/main" count="22" uniqueCount="22">
  <si>
    <t>Samlede omkostninger for rejsen</t>
  </si>
  <si>
    <t>Diverse</t>
  </si>
  <si>
    <t>Mad</t>
  </si>
  <si>
    <t>Beskrivelse</t>
  </si>
  <si>
    <t>Beløb</t>
  </si>
  <si>
    <t>Omkostninger</t>
  </si>
  <si>
    <t>Antal</t>
  </si>
  <si>
    <t>Total</t>
  </si>
  <si>
    <t>Regnskab for spejderture</t>
  </si>
  <si>
    <t>Forbrug</t>
  </si>
  <si>
    <t>Transport</t>
  </si>
  <si>
    <t>Leje af lokale</t>
  </si>
  <si>
    <t>Leje af udstyr</t>
  </si>
  <si>
    <t>Leder hygge</t>
  </si>
  <si>
    <t>Oplevelser</t>
  </si>
  <si>
    <t>Lokale/plads</t>
  </si>
  <si>
    <t>Spejdersport</t>
  </si>
  <si>
    <t>Bro-færge-tog</t>
  </si>
  <si>
    <t>Benzin-dizzel-EL</t>
  </si>
  <si>
    <t>Ture ud af huset</t>
  </si>
  <si>
    <t>Vi brugt i alt</t>
  </si>
  <si>
    <t>INDTÆGTER FOR TUREN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</si>
</sst>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#,##0.00\ &quot;kr.&quot;;\-#,##0.00\ &quot;kr.&quot;"/>
    <numFmt numFmtId="8" formatCode="#,##0.00\ &quot;kr.&quot;;[Red]\-#,##0.00\ &quot;kr.&quot;"/>
    <numFmt numFmtId="164" formatCode="_(* #,##0.00_);_(* \(#,##0.00\);_(* &quot;-&quot;??_);_(@_)"/>
    <numFmt numFmtId="165" formatCode="#,##0.00\ &quot;kr.&quot;"/>
    <numFmt numFmtId="166" formatCode="#,##0_ ;\-#,##0\ "/>
  </numFmts>
  <fonts count="24" x14ac:knownFonts="1">
    <font>
      <sz val="11"/>
      <color theme="1" tint="0.2499465926084170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sz val="10"/>
      <color theme="1"/>
      <name val="Trebuchet MS"/>
      <family val="2"/>
      <scheme val="minor"/>
    </font>
    <font>
      <sz val="26"/>
      <color theme="1" tint="0.24994659260841701"/>
      <name val="Microsoft Sans Serif"/>
      <family val="2"/>
      <scheme val="major"/>
    </font>
    <font>
      <b/>
      <sz val="14"/>
      <color theme="5" tint="-0.499984740745262"/>
      <name val="Microsoft Sans Serif"/>
      <family val="2"/>
      <scheme val="major"/>
    </font>
    <font>
      <b/>
      <sz val="14"/>
      <color theme="6" tint="-0.24994659260841701"/>
      <name val="Microsoft Sans Serif"/>
      <family val="2"/>
      <scheme val="major"/>
    </font>
    <font>
      <b/>
      <sz val="14"/>
      <color theme="0"/>
      <name val="Microsoft Sans Serif"/>
      <family val="2"/>
      <scheme val="major"/>
    </font>
    <font>
      <sz val="10"/>
      <color theme="1" tint="0.24994659260841701"/>
      <name val="Trebuchet MS"/>
      <family val="2"/>
      <scheme val="minor"/>
    </font>
    <font>
      <sz val="11"/>
      <color theme="1" tint="0.24994659260841701"/>
      <name val="Trebuchet MS"/>
      <family val="2"/>
      <scheme val="minor"/>
    </font>
    <font>
      <b/>
      <sz val="14"/>
      <color theme="1"/>
      <name val="Microsoft Sans Serif"/>
      <family val="2"/>
      <scheme val="major"/>
    </font>
    <font>
      <sz val="11"/>
      <color theme="0"/>
      <name val="Trebuchet MS"/>
      <family val="2"/>
      <scheme val="minor"/>
    </font>
    <font>
      <sz val="11"/>
      <color rgb="FF006100"/>
      <name val="Trebuchet MS"/>
      <family val="2"/>
      <scheme val="minor"/>
    </font>
    <font>
      <sz val="11"/>
      <color rgb="FF9C0006"/>
      <name val="Trebuchet MS"/>
      <family val="2"/>
      <scheme val="minor"/>
    </font>
    <font>
      <sz val="11"/>
      <color rgb="FF9C5700"/>
      <name val="Trebuchet MS"/>
      <family val="2"/>
      <scheme val="minor"/>
    </font>
    <font>
      <sz val="11"/>
      <color rgb="FF3F3F76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sz val="11"/>
      <color rgb="FFFA7D00"/>
      <name val="Trebuchet MS"/>
      <family val="2"/>
      <scheme val="minor"/>
    </font>
    <font>
      <b/>
      <sz val="11"/>
      <color theme="0"/>
      <name val="Trebuchet MS"/>
      <family val="2"/>
      <scheme val="minor"/>
    </font>
    <font>
      <sz val="11"/>
      <color rgb="FFFF0000"/>
      <name val="Trebuchet MS"/>
      <family val="2"/>
      <scheme val="minor"/>
    </font>
    <font>
      <i/>
      <sz val="11"/>
      <color rgb="FF7F7F7F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 tint="0.24994659260841701"/>
      <name val="Trebuchet MS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5" tint="-0.24994659260841701"/>
      </top>
      <bottom/>
      <diagonal/>
    </border>
    <border>
      <left/>
      <right/>
      <top/>
      <bottom style="thick">
        <color theme="6" tint="-0.24994659260841701"/>
      </bottom>
      <diagonal/>
    </border>
    <border>
      <left/>
      <right/>
      <top style="thick">
        <color theme="6" tint="-0.24994659260841701"/>
      </top>
      <bottom/>
      <diagonal/>
    </border>
    <border>
      <left/>
      <right/>
      <top/>
      <bottom style="thick">
        <color theme="5" tint="-0.249946592608417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>
      <alignment wrapText="1"/>
    </xf>
    <xf numFmtId="0" fontId="4" fillId="2" borderId="0" applyNumberFormat="0" applyProtection="0">
      <alignment vertical="center"/>
    </xf>
    <xf numFmtId="0" fontId="5" fillId="0" borderId="0" applyNumberFormat="0" applyFill="0" applyBorder="0" applyProtection="0">
      <alignment vertical="center"/>
    </xf>
    <xf numFmtId="0" fontId="6" fillId="0" borderId="2" applyNumberFormat="0" applyFill="0" applyProtection="0">
      <alignment vertical="center"/>
    </xf>
    <xf numFmtId="0" fontId="2" fillId="0" borderId="0" applyNumberFormat="0" applyFill="0" applyBorder="0" applyProtection="0">
      <alignment vertical="center"/>
    </xf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7" fontId="9" fillId="0" borderId="0" applyFont="0" applyFill="0" applyBorder="0" applyAlignment="0" applyProtection="0"/>
    <xf numFmtId="7" fontId="9" fillId="0" borderId="0" applyFont="0" applyFill="0" applyBorder="0" applyProtection="0">
      <alignment horizontal="left" vertical="center"/>
    </xf>
    <xf numFmtId="9" fontId="9" fillId="0" borderId="0" applyFont="0" applyFill="0" applyBorder="0" applyAlignment="0" applyProtection="0"/>
    <xf numFmtId="0" fontId="4" fillId="2" borderId="4" applyNumberFormat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5" applyNumberFormat="0" applyAlignment="0" applyProtection="0"/>
    <xf numFmtId="0" fontId="16" fillId="8" borderId="6" applyNumberFormat="0" applyAlignment="0" applyProtection="0"/>
    <xf numFmtId="0" fontId="17" fillId="8" borderId="5" applyNumberFormat="0" applyAlignment="0" applyProtection="0"/>
    <xf numFmtId="0" fontId="18" fillId="0" borderId="7" applyNumberFormat="0" applyFill="0" applyAlignment="0" applyProtection="0"/>
    <xf numFmtId="0" fontId="19" fillId="9" borderId="8" applyNumberFormat="0" applyAlignment="0" applyProtection="0"/>
    <xf numFmtId="0" fontId="20" fillId="0" borderId="0" applyNumberFormat="0" applyFill="0" applyBorder="0" applyAlignment="0" applyProtection="0"/>
    <xf numFmtId="0" fontId="9" fillId="10" borderId="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1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6">
    <xf numFmtId="0" fontId="0" fillId="0" borderId="0" xfId="0">
      <alignment wrapText="1"/>
    </xf>
    <xf numFmtId="0" fontId="3" fillId="0" borderId="0" xfId="0" applyFont="1">
      <alignment wrapText="1"/>
    </xf>
    <xf numFmtId="0" fontId="2" fillId="0" borderId="0" xfId="4">
      <alignment vertical="center"/>
    </xf>
    <xf numFmtId="0" fontId="8" fillId="0" borderId="0" xfId="0" applyFont="1">
      <alignment wrapText="1"/>
    </xf>
    <xf numFmtId="0" fontId="8" fillId="0" borderId="0" xfId="0" applyFont="1" applyAlignment="1">
      <alignment horizontal="left"/>
    </xf>
    <xf numFmtId="7" fontId="0" fillId="0" borderId="0" xfId="7" applyFont="1" applyFill="1" applyBorder="1" applyAlignment="1"/>
    <xf numFmtId="166" fontId="0" fillId="0" borderId="0" xfId="6" applyFont="1" applyFill="1" applyBorder="1" applyAlignment="1"/>
    <xf numFmtId="0" fontId="11" fillId="3" borderId="0" xfId="0" applyFont="1" applyFill="1">
      <alignment wrapText="1"/>
    </xf>
    <xf numFmtId="0" fontId="11" fillId="3" borderId="0" xfId="0" applyFont="1" applyFill="1" applyAlignment="1">
      <alignment horizontal="right"/>
    </xf>
    <xf numFmtId="8" fontId="8" fillId="0" borderId="0" xfId="0" applyNumberFormat="1" applyFont="1" applyAlignment="1">
      <alignment horizontal="left"/>
    </xf>
    <xf numFmtId="165" fontId="0" fillId="0" borderId="0" xfId="0" applyNumberFormat="1" applyAlignment="1"/>
    <xf numFmtId="8" fontId="11" fillId="3" borderId="0" xfId="0" applyNumberFormat="1" applyFont="1" applyFill="1" applyAlignment="1">
      <alignment horizontal="right"/>
    </xf>
    <xf numFmtId="165" fontId="10" fillId="0" borderId="0" xfId="2" applyNumberFormat="1" applyFont="1">
      <alignment vertical="center"/>
    </xf>
    <xf numFmtId="165" fontId="7" fillId="0" borderId="1" xfId="2" applyNumberFormat="1" applyFont="1" applyBorder="1">
      <alignment vertical="center"/>
    </xf>
    <xf numFmtId="165" fontId="7" fillId="0" borderId="2" xfId="2" applyNumberFormat="1" applyFont="1" applyBorder="1">
      <alignment vertical="center"/>
    </xf>
    <xf numFmtId="165" fontId="10" fillId="0" borderId="2" xfId="3" applyNumberFormat="1" applyFont="1">
      <alignment vertical="center"/>
    </xf>
    <xf numFmtId="0" fontId="4" fillId="2" borderId="4" xfId="10" applyAlignment="1">
      <alignment vertical="center"/>
    </xf>
    <xf numFmtId="0" fontId="2" fillId="0" borderId="3" xfId="4" applyBorder="1">
      <alignment vertical="center"/>
    </xf>
    <xf numFmtId="0" fontId="6" fillId="0" borderId="2" xfId="3" applyAlignment="1">
      <alignment horizontal="left" vertical="center"/>
    </xf>
    <xf numFmtId="0" fontId="5" fillId="0" borderId="0" xfId="2">
      <alignment vertical="center"/>
    </xf>
    <xf numFmtId="7" fontId="2" fillId="0" borderId="3" xfId="8" applyFont="1" applyBorder="1">
      <alignment horizontal="left" vertical="center"/>
    </xf>
    <xf numFmtId="7" fontId="6" fillId="0" borderId="2" xfId="8" applyFont="1" applyBorder="1">
      <alignment horizontal="left" vertical="center"/>
    </xf>
    <xf numFmtId="7" fontId="5" fillId="0" borderId="1" xfId="8" applyFont="1" applyBorder="1">
      <alignment horizontal="left" vertical="center"/>
    </xf>
    <xf numFmtId="166" fontId="3" fillId="0" borderId="0" xfId="6" applyFont="1" applyAlignment="1"/>
    <xf numFmtId="0" fontId="23" fillId="0" borderId="0" xfId="0" applyFont="1" applyFill="1" applyAlignment="1"/>
    <xf numFmtId="49" fontId="3" fillId="0" borderId="0" xfId="7" applyNumberFormat="1" applyFont="1" applyFill="1" applyAlignment="1"/>
  </cellXfs>
  <cellStyles count="47">
    <cellStyle name="20 % - Farve1" xfId="24" builtinId="30" customBuiltin="1"/>
    <cellStyle name="20 % - Farve2" xfId="28" builtinId="34" customBuiltin="1"/>
    <cellStyle name="20 % - Farve3" xfId="32" builtinId="38" customBuiltin="1"/>
    <cellStyle name="20 % - Farve4" xfId="36" builtinId="42" customBuiltin="1"/>
    <cellStyle name="20 % - Farve5" xfId="40" builtinId="46" customBuiltin="1"/>
    <cellStyle name="20 % - Farve6" xfId="44" builtinId="50" customBuiltin="1"/>
    <cellStyle name="40 % - Farve1" xfId="25" builtinId="31" customBuiltin="1"/>
    <cellStyle name="40 % - Farve2" xfId="29" builtinId="35" customBuiltin="1"/>
    <cellStyle name="40 % - Farve3" xfId="33" builtinId="39" customBuiltin="1"/>
    <cellStyle name="40 % - Farve4" xfId="37" builtinId="43" customBuiltin="1"/>
    <cellStyle name="40 % - Farve5" xfId="41" builtinId="47" customBuiltin="1"/>
    <cellStyle name="40 % - Farve6" xfId="45" builtinId="51" customBuiltin="1"/>
    <cellStyle name="60 % - Farve1" xfId="26" builtinId="32" customBuiltin="1"/>
    <cellStyle name="60 % - Farve2" xfId="30" builtinId="36" customBuiltin="1"/>
    <cellStyle name="60 % - Farve3" xfId="34" builtinId="40" customBuiltin="1"/>
    <cellStyle name="60 % - Farve4" xfId="38" builtinId="44" customBuiltin="1"/>
    <cellStyle name="60 % - Farve5" xfId="42" builtinId="48" customBuiltin="1"/>
    <cellStyle name="60 % - Farve6" xfId="46" builtinId="52" customBuiltin="1"/>
    <cellStyle name="Advarselstekst" xfId="19" builtinId="11" customBuiltin="1"/>
    <cellStyle name="Bemærk!" xfId="20" builtinId="10" customBuiltin="1"/>
    <cellStyle name="Beregning" xfId="16" builtinId="22" customBuiltin="1"/>
    <cellStyle name="Farve1" xfId="23" builtinId="29" customBuiltin="1"/>
    <cellStyle name="Farve2" xfId="27" builtinId="33" customBuiltin="1"/>
    <cellStyle name="Farve3" xfId="31" builtinId="37" customBuiltin="1"/>
    <cellStyle name="Farve4" xfId="35" builtinId="41" customBuiltin="1"/>
    <cellStyle name="Farve5" xfId="39" builtinId="45" customBuiltin="1"/>
    <cellStyle name="Farve6" xfId="43" builtinId="49" customBuiltin="1"/>
    <cellStyle name="Forklarende tekst" xfId="21" builtinId="53" customBuiltin="1"/>
    <cellStyle name="God" xfId="11" builtinId="26" customBuiltin="1"/>
    <cellStyle name="Input" xfId="14" builtinId="20" customBuiltin="1"/>
    <cellStyle name="Komma" xfId="5" builtinId="3" customBuiltin="1"/>
    <cellStyle name="Komma [0]" xfId="6" builtinId="6" customBuiltin="1"/>
    <cellStyle name="Kontrollér celle" xfId="18" builtinId="23" customBuiltin="1"/>
    <cellStyle name="Neutral" xfId="13" builtinId="28" customBuiltin="1"/>
    <cellStyle name="Normal" xfId="0" builtinId="0" customBuiltin="1"/>
    <cellStyle name="Output" xfId="15" builtinId="21" customBuiltin="1"/>
    <cellStyle name="Overskrift 1" xfId="1" builtinId="16" customBuiltin="1"/>
    <cellStyle name="Overskrift 2" xfId="2" builtinId="17" customBuiltin="1"/>
    <cellStyle name="Overskrift 3" xfId="3" builtinId="18" customBuiltin="1"/>
    <cellStyle name="Overskrift 4" xfId="4" builtinId="19" customBuiltin="1"/>
    <cellStyle name="Procent" xfId="9" builtinId="5" customBuiltin="1"/>
    <cellStyle name="Sammenkædet celle" xfId="17" builtinId="24" customBuiltin="1"/>
    <cellStyle name="Titel" xfId="10" builtinId="15" customBuiltin="1"/>
    <cellStyle name="Total" xfId="22" builtinId="25" customBuiltin="1"/>
    <cellStyle name="Ugyldig" xfId="12" builtinId="27" customBuiltin="1"/>
    <cellStyle name="Valuta" xfId="7" builtinId="4" customBuiltin="1"/>
    <cellStyle name="Valuta [0]" xfId="8" builtinId="7" customBuiltin="1"/>
  </cellStyles>
  <dxfs count="18">
    <dxf>
      <numFmt numFmtId="165" formatCode="#,##0.00\ &quot;kr.&quot;"/>
      <alignment horizontal="general" vertical="bottom" textRotation="0" wrapText="0" indent="0" justifyLastLine="0" shrinkToFit="0" readingOrder="0"/>
    </dxf>
    <dxf>
      <numFmt numFmtId="165" formatCode="#,##0.00\ &quot;kr.&quot;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Trebuchet MS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Trebuchet MS"/>
        <family val="2"/>
        <scheme val="minor"/>
      </font>
      <numFmt numFmtId="12" formatCode="#,##0.00\ &quot;kr.&quot;;[Red]\-#,##0.00\ &quot;kr.&quot;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Trebuchet MS"/>
        <family val="2"/>
        <scheme val="minor"/>
      </font>
    </dxf>
    <dxf>
      <font>
        <color theme="0"/>
      </font>
    </dxf>
    <dxf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Trebuchet MS"/>
        <family val="2"/>
        <scheme val="minor"/>
      </font>
      <fill>
        <patternFill patternType="solid">
          <fgColor indexed="64"/>
          <bgColor theme="5" tint="-0.499984740745262"/>
        </patternFill>
      </fill>
    </dxf>
    <dxf>
      <fill>
        <patternFill patternType="solid">
          <fgColor auto="1"/>
          <bgColor theme="5" tint="0.79995117038483843"/>
        </patternFill>
      </fill>
    </dxf>
    <dxf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horizontal style="thin">
          <color theme="5" tint="0.39994506668294322"/>
        </horizontal>
      </border>
    </dxf>
    <dxf>
      <fill>
        <patternFill patternType="solid">
          <fgColor auto="1"/>
          <bgColor theme="5" tint="0.79995117038483843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horizontal style="thin">
          <color theme="5" tint="0.39994506668294322"/>
        </horizontal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auto="1"/>
          <bgColor theme="5"/>
        </patternFill>
      </fill>
    </dxf>
  </dxfs>
  <tableStyles count="1" defaultTableStyle="TableStyleMedium2" defaultPivotStyle="PivotStyleLight16">
    <tableStyle name="Budget for forretningsrejse" pivot="0" count="7" xr9:uid="{855935EB-206D-4F85-BC12-9508F2247F51}"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secondRowStripe" dxfId="12"/>
      <tableStyleElement type="firstColumn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758169934640521E-2"/>
          <c:y val="2.693599837111443E-2"/>
          <c:w val="0.94248366013071894"/>
          <c:h val="0.9473650380096159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chemeClr val="accent3">
                      <a:shade val="30000"/>
                      <a:satMod val="115000"/>
                    </a:schemeClr>
                  </a:gs>
                  <a:gs pos="50000">
                    <a:schemeClr val="accent3">
                      <a:shade val="67500"/>
                      <a:satMod val="115000"/>
                    </a:schemeClr>
                  </a:gs>
                  <a:gs pos="100000">
                    <a:schemeClr val="accent3">
                      <a:shade val="100000"/>
                      <a:satMod val="115000"/>
                    </a:schemeClr>
                  </a:gs>
                </a:gsLst>
                <a:lin ang="108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F7-4E4F-9064-C7F9A30C221C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0">
                    <a:schemeClr val="accent2">
                      <a:shade val="30000"/>
                      <a:satMod val="115000"/>
                    </a:schemeClr>
                  </a:gs>
                  <a:gs pos="50000">
                    <a:schemeClr val="accent2">
                      <a:shade val="67500"/>
                      <a:satMod val="115000"/>
                    </a:schemeClr>
                  </a:gs>
                  <a:gs pos="100000">
                    <a:schemeClr val="accent2">
                      <a:shade val="100000"/>
                      <a:satMod val="115000"/>
                    </a:schemeClr>
                  </a:gs>
                </a:gsLst>
                <a:lin ang="108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7F7-4E4F-9064-C7F9A30C221C}"/>
              </c:ext>
            </c:extLst>
          </c:dPt>
          <c:dLbls>
            <c:delete val="1"/>
          </c:dLbls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7F7-4E4F-9064-C7F9A30C221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2"/>
        <c:axId val="255005400"/>
        <c:axId val="255004224"/>
        <c:extLst/>
      </c:barChart>
      <c:barChart>
        <c:barDir val="bar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chemeClr val="accent3">
                      <a:shade val="30000"/>
                      <a:satMod val="115000"/>
                    </a:schemeClr>
                  </a:gs>
                  <a:gs pos="50000">
                    <a:schemeClr val="accent3">
                      <a:shade val="67500"/>
                      <a:satMod val="115000"/>
                    </a:schemeClr>
                  </a:gs>
                  <a:gs pos="100000">
                    <a:schemeClr val="accent3">
                      <a:shade val="100000"/>
                      <a:satMod val="115000"/>
                    </a:schemeClr>
                  </a:gs>
                </a:gsLst>
                <a:lin ang="108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7F7-4E4F-9064-C7F9A30C221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7F7-4E4F-9064-C7F9A30C22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'Budget for forretningsrejse'!$G$2:$G$3</c:f>
              <c:numCache>
                <c:formatCode>#,##0.00\ "kr."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7F7-4E4F-9064-C7F9A30C2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298395664"/>
        <c:axId val="255006184"/>
      </c:barChart>
      <c:catAx>
        <c:axId val="255005400"/>
        <c:scaling>
          <c:orientation val="minMax"/>
        </c:scaling>
        <c:delete val="1"/>
        <c:axPos val="l"/>
        <c:numFmt formatCode="&quot;$&quot;#,##0.00_);[Red]\(&quot;$&quot;#,##0.00\)" sourceLinked="1"/>
        <c:majorTickMark val="none"/>
        <c:minorTickMark val="none"/>
        <c:tickLblPos val="nextTo"/>
        <c:crossAx val="255004224"/>
        <c:crosses val="autoZero"/>
        <c:auto val="1"/>
        <c:lblAlgn val="ctr"/>
        <c:lblOffset val="100"/>
        <c:noMultiLvlLbl val="0"/>
      </c:catAx>
      <c:valAx>
        <c:axId val="255004224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55005400"/>
        <c:crosses val="autoZero"/>
        <c:crossBetween val="between"/>
      </c:valAx>
      <c:valAx>
        <c:axId val="255006184"/>
        <c:scaling>
          <c:orientation val="minMax"/>
        </c:scaling>
        <c:delete val="1"/>
        <c:axPos val="t"/>
        <c:numFmt formatCode="#,##0.00\ &quot;kr.&quot;" sourceLinked="1"/>
        <c:majorTickMark val="out"/>
        <c:minorTickMark val="none"/>
        <c:tickLblPos val="nextTo"/>
        <c:crossAx val="298395664"/>
        <c:crosses val="max"/>
        <c:crossBetween val="between"/>
      </c:valAx>
      <c:catAx>
        <c:axId val="298395664"/>
        <c:scaling>
          <c:orientation val="minMax"/>
        </c:scaling>
        <c:delete val="1"/>
        <c:axPos val="l"/>
        <c:majorTickMark val="out"/>
        <c:minorTickMark val="none"/>
        <c:tickLblPos val="nextTo"/>
        <c:crossAx val="255006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9526</xdr:colOff>
      <xdr:row>1</xdr:row>
      <xdr:rowOff>19050</xdr:rowOff>
    </xdr:from>
    <xdr:to>
      <xdr:col>8</xdr:col>
      <xdr:colOff>485776</xdr:colOff>
      <xdr:row>3</xdr:row>
      <xdr:rowOff>0</xdr:rowOff>
    </xdr:to>
    <xdr:graphicFrame macro="">
      <xdr:nvGraphicFramePr>
        <xdr:cNvPr id="5" name="Diagram over budgetomkostninger" descr="Diagram, der viser det samlede rejsebudget og de samlede omkostninger for rejsen.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5:G17" totalsRowCount="1" headerRowDxfId="10">
  <autoFilter ref="B5:G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Forbrug" totalsRowLabel="Total" totalsRowDxfId="5"/>
    <tableColumn id="2" xr3:uid="{00000000-0010-0000-0000-000002000000}" name="Beskrivelse" totalsRowDxfId="4"/>
    <tableColumn id="3" xr3:uid="{00000000-0010-0000-0000-000003000000}" name="Omkostninger" totalsRowDxfId="3"/>
    <tableColumn id="4" xr3:uid="{00000000-0010-0000-0000-000004000000}" name="Antal" dataDxfId="9" totalsRowDxfId="2" dataCellStyle="Komma [0]"/>
    <tableColumn id="5" xr3:uid="{00000000-0010-0000-0000-000005000000}" name="Beløb" totalsRowFunction="sum" dataDxfId="8" totalsRowDxfId="1">
      <calculatedColumnFormula>Data[[#This Row],[Antal]]*Data[[#This Row],[Omkostninger]]</calculatedColumnFormula>
    </tableColumn>
    <tableColumn id="6" xr3:uid="{00000000-0010-0000-0000-000006000000}" name="Vi brugt i alt" totalsRowFunction="custom" dataDxfId="7" totalsRowDxfId="0" dataCellStyle="Valuta">
      <calculatedColumnFormula>Data[[#This Row],[Antal]]*Data[[#This Row],[Omkostninger]]</calculatedColumnFormula>
      <totalsRowFormula>SUM(G6:G16)</totalsRowFormula>
    </tableColumn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Angiv Element, Beskrivelse, Omkostninger, Antal og Noter i denne tabel. Beløbet beregnes automatisk"/>
    </ext>
  </extLst>
</table>
</file>

<file path=xl/theme/theme1.xml><?xml version="1.0" encoding="utf-8"?>
<a:theme xmlns:a="http://schemas.openxmlformats.org/drawingml/2006/main" name="Office Theme">
  <a:themeElements>
    <a:clrScheme name="Business trip budget">
      <a:dk1>
        <a:srgbClr val="000000"/>
      </a:dk1>
      <a:lt1>
        <a:srgbClr val="FFFFFF"/>
      </a:lt1>
      <a:dk2>
        <a:srgbClr val="334E4E"/>
      </a:dk2>
      <a:lt2>
        <a:srgbClr val="F0F0F0"/>
      </a:lt2>
      <a:accent1>
        <a:srgbClr val="8CABB1"/>
      </a:accent1>
      <a:accent2>
        <a:srgbClr val="94BD59"/>
      </a:accent2>
      <a:accent3>
        <a:srgbClr val="E1B13F"/>
      </a:accent3>
      <a:accent4>
        <a:srgbClr val="DC8358"/>
      </a:accent4>
      <a:accent5>
        <a:srgbClr val="C56274"/>
      </a:accent5>
      <a:accent6>
        <a:srgbClr val="9C8CA2"/>
      </a:accent6>
      <a:hlink>
        <a:srgbClr val="8CABB1"/>
      </a:hlink>
      <a:folHlink>
        <a:srgbClr val="9C8CA2"/>
      </a:folHlink>
    </a:clrScheme>
    <a:fontScheme name="Business trip budget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/>
    <pageSetUpPr fitToPage="1"/>
  </sheetPr>
  <dimension ref="A1:G17"/>
  <sheetViews>
    <sheetView showGridLines="0" tabSelected="1" workbookViewId="0">
      <selection activeCell="L5" sqref="L5"/>
    </sheetView>
  </sheetViews>
  <sheetFormatPr defaultRowHeight="30" customHeight="1" x14ac:dyDescent="0.35"/>
  <cols>
    <col min="1" max="1" width="2.6640625" style="1" customWidth="1"/>
    <col min="2" max="2" width="20" style="1" customWidth="1"/>
    <col min="3" max="3" width="23.109375" style="1" customWidth="1"/>
    <col min="4" max="4" width="15.44140625" style="1" customWidth="1"/>
    <col min="5" max="5" width="8" style="1" customWidth="1"/>
    <col min="6" max="6" width="15" style="1" customWidth="1"/>
    <col min="7" max="7" width="48.6640625" style="1" customWidth="1"/>
    <col min="8" max="8" width="2.6640625" customWidth="1"/>
  </cols>
  <sheetData>
    <row r="1" spans="1:7" ht="39.9" customHeight="1" thickBot="1" x14ac:dyDescent="0.35">
      <c r="A1"/>
      <c r="B1" s="16" t="s">
        <v>8</v>
      </c>
      <c r="C1" s="16"/>
      <c r="D1" s="16"/>
      <c r="E1" s="16"/>
      <c r="F1" s="16"/>
      <c r="G1" s="16"/>
    </row>
    <row r="2" spans="1:7" ht="30" customHeight="1" thickTop="1" x14ac:dyDescent="0.3">
      <c r="A2"/>
      <c r="B2" s="19" t="s">
        <v>21</v>
      </c>
      <c r="C2" s="19"/>
      <c r="D2" s="22">
        <v>0</v>
      </c>
      <c r="E2" s="22"/>
      <c r="F2" s="13"/>
      <c r="G2" s="12">
        <f>D3</f>
        <v>0</v>
      </c>
    </row>
    <row r="3" spans="1:7" ht="30" customHeight="1" thickBot="1" x14ac:dyDescent="0.35">
      <c r="A3"/>
      <c r="B3" s="18" t="s">
        <v>0</v>
      </c>
      <c r="C3" s="18"/>
      <c r="D3" s="21">
        <v>0</v>
      </c>
      <c r="E3" s="21"/>
      <c r="F3" s="14"/>
      <c r="G3" s="15">
        <f>D2</f>
        <v>0</v>
      </c>
    </row>
    <row r="4" spans="1:7" ht="30" customHeight="1" thickTop="1" x14ac:dyDescent="0.3">
      <c r="A4"/>
      <c r="B4" s="17" t="str">
        <f>IF(D2&gt;D3,"Du er under budgettet med","Du er over budgettet med")</f>
        <v>Du er over budgettet med</v>
      </c>
      <c r="C4" s="17"/>
      <c r="D4" s="20">
        <f>(D2-D3)</f>
        <v>0</v>
      </c>
      <c r="E4" s="20"/>
      <c r="F4" s="2"/>
      <c r="G4" s="2"/>
    </row>
    <row r="5" spans="1:7" ht="30" customHeight="1" x14ac:dyDescent="0.3">
      <c r="A5"/>
      <c r="B5" s="7" t="s">
        <v>9</v>
      </c>
      <c r="C5" s="7" t="s">
        <v>3</v>
      </c>
      <c r="D5" s="11" t="s">
        <v>5</v>
      </c>
      <c r="E5" s="8" t="s">
        <v>6</v>
      </c>
      <c r="F5" s="11" t="s">
        <v>4</v>
      </c>
      <c r="G5" s="11" t="s">
        <v>20</v>
      </c>
    </row>
    <row r="6" spans="1:7" ht="30" customHeight="1" x14ac:dyDescent="0.3">
      <c r="A6"/>
      <c r="B6" t="s">
        <v>11</v>
      </c>
      <c r="C6" t="s">
        <v>15</v>
      </c>
      <c r="D6" s="5">
        <v>0</v>
      </c>
      <c r="E6" s="6">
        <v>0</v>
      </c>
      <c r="F6" s="5">
        <f>Data[[#This Row],[Antal]]*Data[[#This Row],[Omkostninger]]</f>
        <v>0</v>
      </c>
      <c r="G6" s="5">
        <v>0</v>
      </c>
    </row>
    <row r="7" spans="1:7" ht="30" customHeight="1" x14ac:dyDescent="0.35">
      <c r="B7" t="s">
        <v>12</v>
      </c>
      <c r="C7" t="s">
        <v>16</v>
      </c>
      <c r="D7" s="5">
        <v>0</v>
      </c>
      <c r="E7" s="6">
        <v>0</v>
      </c>
      <c r="F7" s="5">
        <f>Data[[#This Row],[Antal]]*Data[[#This Row],[Omkostninger]]</f>
        <v>0</v>
      </c>
      <c r="G7" s="5">
        <v>0</v>
      </c>
    </row>
    <row r="8" spans="1:7" ht="30" customHeight="1" x14ac:dyDescent="0.35">
      <c r="B8" t="s">
        <v>2</v>
      </c>
      <c r="C8"/>
      <c r="D8" s="5">
        <v>0</v>
      </c>
      <c r="E8" s="6">
        <v>0</v>
      </c>
      <c r="F8" s="5">
        <f>Data[[#This Row],[Antal]]*Data[[#This Row],[Omkostninger]]</f>
        <v>0</v>
      </c>
      <c r="G8" s="5">
        <v>0</v>
      </c>
    </row>
    <row r="9" spans="1:7" ht="30" customHeight="1" x14ac:dyDescent="0.35">
      <c r="B9" t="s">
        <v>13</v>
      </c>
      <c r="C9"/>
      <c r="D9" s="5">
        <v>0</v>
      </c>
      <c r="E9" s="6">
        <v>0</v>
      </c>
      <c r="F9" s="5">
        <f>Data[[#This Row],[Antal]]*Data[[#This Row],[Omkostninger]]</f>
        <v>0</v>
      </c>
      <c r="G9" s="5">
        <v>0</v>
      </c>
    </row>
    <row r="10" spans="1:7" ht="30" customHeight="1" x14ac:dyDescent="0.35">
      <c r="B10"/>
      <c r="C10"/>
      <c r="D10" s="5"/>
      <c r="E10" s="6"/>
      <c r="F10" s="5"/>
      <c r="G10" s="5">
        <v>0</v>
      </c>
    </row>
    <row r="11" spans="1:7" ht="30" customHeight="1" x14ac:dyDescent="0.35">
      <c r="B11" t="s">
        <v>10</v>
      </c>
      <c r="C11" t="s">
        <v>17</v>
      </c>
      <c r="D11" s="5">
        <v>0</v>
      </c>
      <c r="E11" s="6">
        <v>0</v>
      </c>
      <c r="F11" s="5">
        <f>Data[[#This Row],[Antal]]*Data[[#This Row],[Omkostninger]]</f>
        <v>0</v>
      </c>
      <c r="G11" s="5">
        <v>0</v>
      </c>
    </row>
    <row r="12" spans="1:7" ht="30" customHeight="1" x14ac:dyDescent="0.35">
      <c r="B12" t="s">
        <v>18</v>
      </c>
      <c r="C12"/>
      <c r="D12" s="5">
        <v>0</v>
      </c>
      <c r="E12" s="6">
        <v>0</v>
      </c>
      <c r="F12" s="5">
        <f>Data[[#This Row],[Antal]]*Data[[#This Row],[Omkostninger]]</f>
        <v>0</v>
      </c>
      <c r="G12" s="5">
        <v>0</v>
      </c>
    </row>
    <row r="13" spans="1:7" ht="30" customHeight="1" x14ac:dyDescent="0.35">
      <c r="B13" t="s">
        <v>14</v>
      </c>
      <c r="C13" t="s">
        <v>19</v>
      </c>
      <c r="D13" s="5">
        <v>0</v>
      </c>
      <c r="E13" s="6">
        <v>0</v>
      </c>
      <c r="F13" s="5">
        <f>Data[[#This Row],[Antal]]*Data[[#This Row],[Omkostninger]]</f>
        <v>0</v>
      </c>
      <c r="G13" s="5">
        <v>0</v>
      </c>
    </row>
    <row r="14" spans="1:7" ht="30" customHeight="1" x14ac:dyDescent="0.35">
      <c r="B14" t="s">
        <v>1</v>
      </c>
      <c r="C14"/>
      <c r="D14" s="5">
        <v>0</v>
      </c>
      <c r="E14" s="6">
        <v>0</v>
      </c>
      <c r="F14" s="5">
        <f>Data[[#This Row],[Antal]]*Data[[#This Row],[Omkostninger]]</f>
        <v>0</v>
      </c>
      <c r="G14" s="5">
        <v>0</v>
      </c>
    </row>
    <row r="15" spans="1:7" ht="30" customHeight="1" x14ac:dyDescent="0.35">
      <c r="B15"/>
      <c r="C15"/>
      <c r="D15" s="5"/>
      <c r="E15" s="6"/>
      <c r="F15" s="5"/>
      <c r="G15" s="5"/>
    </row>
    <row r="16" spans="1:7" ht="30" customHeight="1" x14ac:dyDescent="0.35">
      <c r="E16" s="23"/>
      <c r="F16" s="24"/>
      <c r="G16" s="25"/>
    </row>
    <row r="17" spans="2:7" ht="30" customHeight="1" x14ac:dyDescent="0.35">
      <c r="B17" s="3" t="s">
        <v>7</v>
      </c>
      <c r="C17" s="3"/>
      <c r="D17" s="9"/>
      <c r="E17" s="4"/>
      <c r="F17" s="10">
        <f>SUBTOTAL(109,Data[Beløb])</f>
        <v>0</v>
      </c>
      <c r="G17" s="10">
        <f>SUM(G6:G16)</f>
        <v>0</v>
      </c>
    </row>
  </sheetData>
  <mergeCells count="7">
    <mergeCell ref="B1:G1"/>
    <mergeCell ref="B4:C4"/>
    <mergeCell ref="B3:C3"/>
    <mergeCell ref="B2:C2"/>
    <mergeCell ref="D4:E4"/>
    <mergeCell ref="D3:E3"/>
    <mergeCell ref="D2:E2"/>
  </mergeCells>
  <conditionalFormatting sqref="G2:G3">
    <cfRule type="notContainsBlanks" dxfId="6" priority="1">
      <formula>LEN(TRIM(G2))&gt;0</formula>
    </cfRule>
  </conditionalFormatting>
  <dataValidations count="14">
    <dataValidation allowBlank="1" showInputMessage="1" showErrorMessage="1" prompt="Opret et budget for forretningsrejse i dette regneark. Angiv rejseoplysninger i tabellen Data. Samlede rejseomkostninger og saldo beregnes automatisk" sqref="A1" xr:uid="{00000000-0002-0000-0000-000000000000}"/>
    <dataValidation allowBlank="1" showInputMessage="1" showErrorMessage="1" prompt="Angiv målsætning for rejsebudget i cellen til højre" sqref="B2:C2" xr:uid="{00000000-0002-0000-0000-000001000000}"/>
    <dataValidation allowBlank="1" showInputMessage="1" showErrorMessage="1" prompt="Angiv målsætning for rejsebudget i cellen. Diagram, der viser samlet rejsebudget og samlede omkostninger for rejsen, er i celle F2 til G3 til højre" sqref="D2:E2" xr:uid="{00000000-0002-0000-0000-000002000000}"/>
    <dataValidation allowBlank="1" showInputMessage="1" showErrorMessage="1" prompt="Samlede omkostninger for rejsen beregnes automatisk i cellen til højre" sqref="B3:C3" xr:uid="{00000000-0002-0000-0000-000003000000}"/>
    <dataValidation allowBlank="1" showInputMessage="1" showErrorMessage="1" prompt="Samlede omkostninger for rejsen beregnes automatisk i denne celle" sqref="D3:E3" xr:uid="{00000000-0002-0000-0000-000004000000}"/>
    <dataValidation allowBlank="1" showInputMessage="1" showErrorMessage="1" prompt="Diagram, der viser samlede rejsebudget og samlede omkostninger for rejsen, er i celle F2 til G3" sqref="F2" xr:uid="{00000000-0002-0000-0000-000005000000}"/>
    <dataValidation allowBlank="1" showInputMessage="1" showErrorMessage="1" prompt="Under/over budgetbeløb beregnes automatisk i cellen til højre" sqref="B4:C4" xr:uid="{00000000-0002-0000-0000-000006000000}"/>
    <dataValidation allowBlank="1" showInputMessage="1" showErrorMessage="1" prompt="Under/over budgetbeløb beregnes automatisk i denne celle. Angiv rejseoplysninger i tabellen nedenfor" sqref="D4:E4" xr:uid="{00000000-0002-0000-0000-000007000000}"/>
    <dataValidation allowBlank="1" showInputMessage="1" showErrorMessage="1" prompt="Angiv vare i denne kolonne under denne overskrift" sqref="B5" xr:uid="{00000000-0002-0000-0000-000008000000}"/>
    <dataValidation allowBlank="1" showInputMessage="1" showErrorMessage="1" prompt="Angiv beskrivelse i denne kolonne under denne overskrift" sqref="C5" xr:uid="{00000000-0002-0000-0000-000009000000}"/>
    <dataValidation allowBlank="1" showInputMessage="1" showErrorMessage="1" prompt="Angiv omkostninger i denne kolonne under denne overskrift" sqref="D5" xr:uid="{00000000-0002-0000-0000-00000A000000}"/>
    <dataValidation allowBlank="1" showInputMessage="1" showErrorMessage="1" prompt="Angiv antallet i denne kolonne under denne overskrift" sqref="E5" xr:uid="{00000000-0002-0000-0000-00000B000000}"/>
    <dataValidation allowBlank="1" showInputMessage="1" showErrorMessage="1" prompt="Beløbet beregnes automatisk i denne kolonne under denne overskrift" sqref="F5:G5" xr:uid="{00000000-0002-0000-0000-00000C000000}"/>
    <dataValidation allowBlank="1" showInputMessage="1" showErrorMessage="1" prompt="Titlen på regnearket er i denne celle. Angiv målsætning for rejsebudget nedenfor. Samlede rejseomkostninger samt beløb under eller over budgettet beregnes automatisk i celle D2 og D3" sqref="B1:G1" xr:uid="{00000000-0002-0000-0000-00000E000000}"/>
  </dataValidations>
  <printOptions horizontalCentered="1"/>
  <pageMargins left="0.4" right="0.4" top="0.4" bottom="0.4" header="0.3" footer="0.3"/>
  <pageSetup paperSize="9" scale="98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7B365DA-80C4-4FC6-BB8E-687ED39914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FEE6B8-359B-4173-949C-1E995F50A1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9864BB-363D-459A-9F08-DED5DF68D1D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TM03986935</Templat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3</vt:i4>
      </vt:variant>
    </vt:vector>
  </HeadingPairs>
  <TitlesOfParts>
    <vt:vector size="4" baseType="lpstr">
      <vt:lpstr>Budget for forretningsrejse</vt:lpstr>
      <vt:lpstr>Kolonnetitel1</vt:lpstr>
      <vt:lpstr>RækkeTitelOmråde1..D4</vt:lpstr>
      <vt:lpstr>'Budget for forretningsrejse'!Udskriftstitler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2022-06-14T04:54:21Z</dcterms:created>
  <dcterms:modified xsi:type="dcterms:W3CDTF">2026-03-10T10:08:41Z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